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KGQUO-01_SC26-1190889_校舍興建與修葺及設備購置 - 資訊設備(暑期)\"/>
    </mc:Choice>
  </mc:AlternateContent>
  <xr:revisionPtr revIDLastSave="0" documentId="8_{87BD90D4-BC15-449B-B7B0-4D0430221201}" xr6:coauthVersionLast="47" xr6:coauthVersionMax="47" xr10:uidLastSave="{00000000-0000-0000-0000-000000000000}"/>
  <bookViews>
    <workbookView xWindow="-45120" yWindow="12690" windowWidth="29040" windowHeight="15720" xr2:uid="{5621C675-40CB-4D6C-9D1A-9537CB291A34}"/>
  </bookViews>
  <sheets>
    <sheet name="2627-SHCCKGQUO-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17" i="2"/>
  <c r="I18" i="2"/>
  <c r="I21" i="2"/>
  <c r="I22" i="2"/>
  <c r="I23" i="2"/>
  <c r="I24" i="2"/>
  <c r="I25" i="2"/>
  <c r="I26" i="2"/>
  <c r="I27" i="2"/>
  <c r="I28" i="2"/>
  <c r="I31" i="2"/>
  <c r="I32" i="2"/>
</calcChain>
</file>

<file path=xl/sharedStrings.xml><?xml version="1.0" encoding="utf-8"?>
<sst xmlns="http://schemas.openxmlformats.org/spreadsheetml/2006/main" count="98" uniqueCount="59">
  <si>
    <t>供應商 LOGO</t>
    <phoneticPr fontId="2" type="noConversion"/>
  </si>
  <si>
    <t>設備購置報價單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</si>
  <si>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</si>
  <si>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</si>
  <si>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</si>
  <si>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</si>
  <si>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</si>
  <si>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</si>
  <si>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</si>
  <si>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</si>
  <si>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</si>
  <si>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</si>
  <si>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</si>
  <si>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</si>
  <si>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資訊設備_資訊設備硬件</t>
  </si>
  <si>
    <t>台</t>
  </si>
  <si>
    <t>資訊設備_資訊設備軟件</t>
  </si>
  <si>
    <t>套或年費</t>
  </si>
  <si>
    <t>電腦用各類軟件辦公室軟件</t>
  </si>
  <si>
    <t>資訊設備_網絡設備</t>
  </si>
  <si>
    <t>防火牆所需的用戶使用權訂閱年費</t>
  </si>
  <si>
    <t>個使用權/年</t>
  </si>
  <si>
    <t>教學人員手提電腦/一體式電腦</t>
  </si>
  <si>
    <t>電腦用各類軟件防毒軟件個別使用權</t>
  </si>
  <si>
    <t>套/年</t>
  </si>
  <si>
    <t>新購置教學人員電腦辦公室軟件
參考軟件:
Microsoft Office Pro Plus 2024</t>
    <phoneticPr fontId="2" type="noConversion"/>
  </si>
  <si>
    <t>總計：</t>
    <phoneticPr fontId="2" type="noConversion"/>
  </si>
  <si>
    <t>183 嘉諾撒聖心中學(幼稚園)</t>
  </si>
  <si>
    <t>投影機短投</t>
  </si>
  <si>
    <t>校部</t>
    <phoneticPr fontId="2" type="noConversion"/>
  </si>
  <si>
    <t>183 嘉諾撒聖心中學(幼稚園)</t>
    <phoneticPr fontId="2" type="noConversion"/>
  </si>
  <si>
    <t>新購置教學人員電腦防毒軟件
參考軟件:
Kaspersky Endpoint Security for Business 
4 年年費</t>
    <phoneticPr fontId="2" type="noConversion"/>
  </si>
  <si>
    <t>更新Palo Alto防火牆(PA-450)系統及病毒數據庫1年年費</t>
    <phoneticPr fontId="2" type="noConversion"/>
  </si>
  <si>
    <r>
      <t>註：</t>
    </r>
    <r>
      <rPr>
        <b/>
        <sz val="12"/>
        <color indexed="8"/>
        <rFont val="標楷體"/>
        <family val="4"/>
        <charset val="136"/>
      </rPr>
      <t xml:space="preserve"> </t>
    </r>
    <phoneticPr fontId="2" type="noConversion"/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</si>
  <si>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</si>
  <si>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Times New Roman"/>
        <family val="1"/>
      </rPr>
      <t>       </t>
    </r>
    <r>
      <rPr>
        <sz val="12"/>
        <color indexed="8"/>
        <rFont val="標楷體"/>
        <family val="4"/>
        <charset val="136"/>
      </rPr>
      <t xml:space="preserve">欄 C、G 只可填寫章程附錄 6“工程資助項目年期及價格參考表”的資助項目及相對應單位。 </t>
    </r>
    <phoneticPr fontId="2" type="noConversion"/>
  </si>
  <si>
    <r>
      <t>3.</t>
    </r>
    <r>
      <rPr>
        <sz val="7"/>
        <color indexed="8"/>
        <rFont val="Times New Roman"/>
        <family val="1"/>
      </rPr>
      <t> 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</si>
  <si>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承建商簽署</t>
    <phoneticPr fontId="2" type="noConversion"/>
  </si>
  <si>
    <t>購置教學人員一體式手提電腦。
規格需求:
1.處理器:
  Intel® Core™ Ultra 5 225U 或以上
2.記憶體: 16GB DDR5 或以上
3.硬盤容量: 512GB 或以上
4.作業系統: 使用Windows 11 pro
參考型號：
Lenovo ThinkPad E14
可選擇同等及優於</t>
    <phoneticPr fontId="2" type="noConversion"/>
  </si>
  <si>
    <t>教育及青年發展局項目編號: M26-0005916314 教學人員手提電腦更新</t>
    <phoneticPr fontId="2" type="noConversion"/>
  </si>
  <si>
    <t>報價編號: 2627-SHCCKGQUO-01</t>
    <phoneticPr fontId="2" type="noConversion"/>
  </si>
  <si>
    <t>投影幕</t>
  </si>
  <si>
    <t>新增學校課室使用之投影機及支架等配件，包括新造影像傳輸盒連造喉放線，設備安裝調試等一切工序。支持以iProjection軟件進行無線投影功能
參考型號:
EPSON EB-L210SF 及其配件 ELPAP11
可選同等或優於</t>
    <phoneticPr fontId="2" type="noConversion"/>
  </si>
  <si>
    <t>伺服器室</t>
    <phoneticPr fontId="1" type="noConversion"/>
  </si>
  <si>
    <t>B-1-08</t>
    <phoneticPr fontId="1" type="noConversion"/>
  </si>
  <si>
    <t>A-2-02</t>
    <phoneticPr fontId="1" type="noConversion"/>
  </si>
  <si>
    <t>A-3-02</t>
    <phoneticPr fontId="1" type="noConversion"/>
  </si>
  <si>
    <t>課室</t>
    <phoneticPr fontId="1" type="noConversion"/>
  </si>
  <si>
    <t>社會室</t>
    <phoneticPr fontId="1" type="noConversion"/>
  </si>
  <si>
    <t>其他專科教室</t>
  </si>
  <si>
    <t>幼高B(K3B)</t>
  </si>
  <si>
    <t>幼低B(K2B)</t>
  </si>
  <si>
    <t>輔助空間</t>
    <phoneticPr fontId="1" type="noConversion"/>
  </si>
  <si>
    <t>教育及青年發展局項目編號: M26-0005918399 新增及更換課室投影設備</t>
    <phoneticPr fontId="2" type="noConversion"/>
  </si>
  <si>
    <t>教育及青年發展局項目編號:  M26-0005916323 更新1部Palo Alto防火牆(PA-450)系統及病毒數據庫</t>
    <phoneticPr fontId="2" type="noConversion"/>
  </si>
  <si>
    <t>教育及青年發展局項目編號: SC26-1190889 校舍興建與修葺及設備購置 - 資訊設備（暑期）</t>
    <phoneticPr fontId="2" type="noConversion"/>
  </si>
  <si>
    <t>A-5M-02</t>
    <phoneticPr fontId="1" type="noConversion"/>
  </si>
  <si>
    <t>A-5M-01</t>
    <phoneticPr fontId="2" type="noConversion"/>
  </si>
  <si>
    <t>更換學校課室使用之投影機及支架等配件，包括新造影像傳輸盒連造喉放線，設備安裝調試等一切工序。支持以iProjection軟件進行無線投影功能
參考型號:
EPSON EB-L210SF 及其配件 ELPAP11
可選同等或優於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</si>
</sst>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1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7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6"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8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一般" xfId="0" builtinId="0"/>
    <cellStyle name="一般 2" xfId="1" xr:uid="{DDBD457E-CE9E-48F6-B67A-3FC2A12E2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813F-1A25-4117-BDA7-E8E0054F6053}">
  <sheetPr>
    <pageSetUpPr fitToPage="1"/>
  </sheetPr>
  <dimension ref="A1:I46"/>
  <sheetViews>
    <sheetView tabSelected="1" zoomScaleNormal="100" workbookViewId="0">
      <selection activeCell="N9" sqref="N9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3.28515625" bestFit="1" customWidth="1"/>
    <col min="4" max="4" width="18.42578125" bestFit="1" customWidth="1"/>
    <col min="5" max="5" width="48.7109375" bestFit="1" customWidth="1"/>
    <col min="6" max="6" width="12.28515625" bestFit="1" customWidth="1"/>
    <col min="7" max="7" width="11.28515625" customWidth="1"/>
    <col min="8" max="8" width="11.28515625" bestFit="1" customWidth="1"/>
    <col min="9" max="9" width="22.140625" customWidth="1"/>
  </cols>
  <sheetData>
    <row r="1" spans="1:9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19.5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</row>
    <row r="5" spans="1:9" ht="16.5" x14ac:dyDescent="0.2">
      <c r="A5" s="4" t="s">
        <v>29</v>
      </c>
      <c r="B5" s="43" t="s">
        <v>30</v>
      </c>
      <c r="C5" s="43"/>
      <c r="D5" s="43"/>
      <c r="E5" s="43"/>
      <c r="F5" s="43"/>
      <c r="G5" s="4"/>
      <c r="H5" s="38" t="s">
        <v>40</v>
      </c>
      <c r="I5" s="38"/>
    </row>
    <row r="6" spans="1:9" ht="16.5" x14ac:dyDescent="0.2">
      <c r="A6" s="4"/>
      <c r="B6" s="5"/>
      <c r="C6" s="5"/>
      <c r="D6" s="4"/>
      <c r="E6" s="4"/>
      <c r="F6" s="4"/>
      <c r="G6" s="4"/>
      <c r="H6" s="4"/>
      <c r="I6" s="4"/>
    </row>
    <row r="7" spans="1:9" ht="16.5" x14ac:dyDescent="0.2">
      <c r="A7" s="44" t="s">
        <v>2</v>
      </c>
      <c r="B7" s="44"/>
      <c r="C7" s="45" t="s">
        <v>27</v>
      </c>
      <c r="D7" s="45"/>
      <c r="E7" s="45"/>
      <c r="F7" s="45"/>
      <c r="G7" s="4"/>
      <c r="H7" s="4"/>
    </row>
    <row r="8" spans="1:9" ht="13.5" thickBo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6.5" x14ac:dyDescent="0.2">
      <c r="A9" s="39" t="s">
        <v>3</v>
      </c>
      <c r="B9" s="39" t="s">
        <v>4</v>
      </c>
      <c r="C9" s="39" t="s">
        <v>5</v>
      </c>
      <c r="D9" s="39" t="s">
        <v>6</v>
      </c>
      <c r="E9" s="6" t="s">
        <v>7</v>
      </c>
      <c r="F9" s="39" t="s">
        <v>8</v>
      </c>
      <c r="G9" s="39" t="s">
        <v>9</v>
      </c>
      <c r="H9" s="39" t="s">
        <v>10</v>
      </c>
      <c r="I9" s="39" t="s">
        <v>11</v>
      </c>
    </row>
    <row r="10" spans="1:9" ht="16.5" x14ac:dyDescent="0.2">
      <c r="A10" s="40"/>
      <c r="B10" s="40"/>
      <c r="C10" s="40"/>
      <c r="D10" s="40"/>
      <c r="E10" s="7" t="s">
        <v>12</v>
      </c>
      <c r="F10" s="40"/>
      <c r="G10" s="40"/>
      <c r="H10" s="40"/>
      <c r="I10" s="40"/>
    </row>
    <row r="11" spans="1:9" ht="17.25" thickBot="1" x14ac:dyDescent="0.25">
      <c r="A11" s="41"/>
      <c r="B11" s="41"/>
      <c r="C11" s="41"/>
      <c r="D11" s="41"/>
      <c r="E11" s="8" t="s">
        <v>13</v>
      </c>
      <c r="F11" s="41"/>
      <c r="G11" s="41"/>
      <c r="H11" s="41"/>
      <c r="I11" s="41"/>
    </row>
    <row r="12" spans="1:9" ht="17.25" thickBot="1" x14ac:dyDescent="0.25">
      <c r="A12" s="29" t="s">
        <v>55</v>
      </c>
      <c r="B12" s="30"/>
      <c r="C12" s="31"/>
      <c r="D12" s="31"/>
      <c r="E12" s="31"/>
      <c r="F12" s="30"/>
      <c r="G12" s="30"/>
      <c r="H12" s="32"/>
      <c r="I12" s="33"/>
    </row>
    <row r="13" spans="1:9" ht="17.25" thickBot="1" x14ac:dyDescent="0.25">
      <c r="A13" s="29" t="s">
        <v>39</v>
      </c>
      <c r="B13" s="30"/>
      <c r="C13" s="31"/>
      <c r="D13" s="31"/>
      <c r="E13" s="31"/>
      <c r="F13" s="30"/>
      <c r="G13" s="30"/>
      <c r="H13" s="32"/>
      <c r="I13" s="33"/>
    </row>
    <row r="14" spans="1:9" ht="17.25" thickBot="1" x14ac:dyDescent="0.25">
      <c r="A14" s="25" t="s">
        <v>14</v>
      </c>
      <c r="B14" s="26"/>
      <c r="C14" s="27"/>
      <c r="D14" s="27"/>
      <c r="E14" s="27"/>
      <c r="F14" s="26"/>
      <c r="G14" s="26"/>
      <c r="H14" s="26"/>
      <c r="I14" s="28"/>
    </row>
    <row r="15" spans="1:9" ht="193.5" customHeight="1" thickBot="1" x14ac:dyDescent="0.25">
      <c r="A15" s="9" t="s">
        <v>52</v>
      </c>
      <c r="B15" s="10" t="s">
        <v>44</v>
      </c>
      <c r="C15" s="11" t="s">
        <v>43</v>
      </c>
      <c r="D15" s="2" t="s">
        <v>22</v>
      </c>
      <c r="E15" s="12" t="s">
        <v>38</v>
      </c>
      <c r="F15" s="13"/>
      <c r="G15" s="11">
        <v>8</v>
      </c>
      <c r="H15" s="14" t="s">
        <v>15</v>
      </c>
      <c r="I15" s="15">
        <f>F15*G15</f>
        <v>0</v>
      </c>
    </row>
    <row r="16" spans="1:9" ht="17.25" thickBot="1" x14ac:dyDescent="0.25">
      <c r="A16" s="25" t="s">
        <v>16</v>
      </c>
      <c r="B16" s="26"/>
      <c r="C16" s="27"/>
      <c r="D16" s="27"/>
      <c r="E16" s="27"/>
      <c r="F16" s="26"/>
      <c r="G16" s="26"/>
      <c r="H16" s="26"/>
      <c r="I16" s="28"/>
    </row>
    <row r="17" spans="1:9" ht="99" customHeight="1" thickBot="1" x14ac:dyDescent="0.25">
      <c r="A17" s="9" t="s">
        <v>52</v>
      </c>
      <c r="B17" s="10" t="s">
        <v>44</v>
      </c>
      <c r="C17" s="11" t="s">
        <v>43</v>
      </c>
      <c r="D17" s="2" t="s">
        <v>23</v>
      </c>
      <c r="E17" s="17" t="s">
        <v>31</v>
      </c>
      <c r="F17" s="13"/>
      <c r="G17" s="11">
        <v>8</v>
      </c>
      <c r="H17" s="14" t="s">
        <v>24</v>
      </c>
      <c r="I17" s="15">
        <f>F17*G17</f>
        <v>0</v>
      </c>
    </row>
    <row r="18" spans="1:9" ht="66.75" thickBot="1" x14ac:dyDescent="0.25">
      <c r="A18" s="9" t="s">
        <v>52</v>
      </c>
      <c r="B18" s="10" t="s">
        <v>44</v>
      </c>
      <c r="C18" s="11" t="s">
        <v>43</v>
      </c>
      <c r="D18" s="2" t="s">
        <v>18</v>
      </c>
      <c r="E18" s="12" t="s">
        <v>25</v>
      </c>
      <c r="F18" s="13"/>
      <c r="G18" s="11">
        <v>8</v>
      </c>
      <c r="H18" s="14" t="s">
        <v>17</v>
      </c>
      <c r="I18" s="15">
        <f>F18*G18</f>
        <v>0</v>
      </c>
    </row>
    <row r="19" spans="1:9" ht="17.25" thickBot="1" x14ac:dyDescent="0.25">
      <c r="A19" s="29" t="s">
        <v>53</v>
      </c>
      <c r="B19" s="30"/>
      <c r="C19" s="31"/>
      <c r="D19" s="31"/>
      <c r="E19" s="31"/>
      <c r="F19" s="30"/>
      <c r="G19" s="30"/>
      <c r="H19" s="32"/>
      <c r="I19" s="33"/>
    </row>
    <row r="20" spans="1:9" ht="17.25" thickBot="1" x14ac:dyDescent="0.25">
      <c r="A20" s="25" t="s">
        <v>14</v>
      </c>
      <c r="B20" s="26"/>
      <c r="C20" s="27"/>
      <c r="D20" s="27"/>
      <c r="E20" s="27"/>
      <c r="F20" s="26"/>
      <c r="G20" s="26"/>
      <c r="H20" s="26"/>
      <c r="I20" s="28"/>
    </row>
    <row r="21" spans="1:9" ht="69.95" customHeight="1" thickBot="1" x14ac:dyDescent="0.25">
      <c r="A21" s="9" t="s">
        <v>47</v>
      </c>
      <c r="B21" s="10" t="s">
        <v>45</v>
      </c>
      <c r="C21" s="11" t="s">
        <v>51</v>
      </c>
      <c r="D21" s="2" t="s">
        <v>28</v>
      </c>
      <c r="E21" s="35" t="s">
        <v>58</v>
      </c>
      <c r="F21" s="13"/>
      <c r="G21" s="11">
        <v>1</v>
      </c>
      <c r="H21" s="14" t="s">
        <v>15</v>
      </c>
      <c r="I21" s="15">
        <f t="shared" ref="I21:I28" si="0">F21*G21</f>
        <v>0</v>
      </c>
    </row>
    <row r="22" spans="1:9" ht="83.25" customHeight="1" thickBot="1" x14ac:dyDescent="0.25">
      <c r="A22" s="9" t="s">
        <v>47</v>
      </c>
      <c r="B22" s="10" t="s">
        <v>45</v>
      </c>
      <c r="C22" s="11" t="s">
        <v>51</v>
      </c>
      <c r="D22" s="2" t="s">
        <v>41</v>
      </c>
      <c r="E22" s="36"/>
      <c r="F22" s="13"/>
      <c r="G22" s="11">
        <v>1</v>
      </c>
      <c r="H22" s="14" t="s">
        <v>15</v>
      </c>
      <c r="I22" s="15">
        <f t="shared" si="0"/>
        <v>0</v>
      </c>
    </row>
    <row r="23" spans="1:9" ht="69.95" customHeight="1" thickBot="1" x14ac:dyDescent="0.25">
      <c r="A23" s="9" t="s">
        <v>47</v>
      </c>
      <c r="B23" s="10" t="s">
        <v>46</v>
      </c>
      <c r="C23" s="11" t="s">
        <v>50</v>
      </c>
      <c r="D23" s="2" t="s">
        <v>28</v>
      </c>
      <c r="E23" s="36"/>
      <c r="F23" s="13"/>
      <c r="G23" s="11">
        <v>1</v>
      </c>
      <c r="H23" s="14" t="s">
        <v>15</v>
      </c>
      <c r="I23" s="15">
        <f t="shared" si="0"/>
        <v>0</v>
      </c>
    </row>
    <row r="24" spans="1:9" ht="83.25" customHeight="1" thickBot="1" x14ac:dyDescent="0.25">
      <c r="A24" s="9" t="s">
        <v>47</v>
      </c>
      <c r="B24" s="10" t="s">
        <v>46</v>
      </c>
      <c r="C24" s="11" t="s">
        <v>50</v>
      </c>
      <c r="D24" s="2" t="s">
        <v>41</v>
      </c>
      <c r="E24" s="36"/>
      <c r="F24" s="13"/>
      <c r="G24" s="11">
        <v>1</v>
      </c>
      <c r="H24" s="14" t="s">
        <v>15</v>
      </c>
      <c r="I24" s="15">
        <f t="shared" si="0"/>
        <v>0</v>
      </c>
    </row>
    <row r="25" spans="1:9" ht="69.95" customHeight="1" thickBot="1" x14ac:dyDescent="0.25">
      <c r="A25" s="9" t="s">
        <v>49</v>
      </c>
      <c r="B25" s="10" t="s">
        <v>56</v>
      </c>
      <c r="C25" s="9" t="s">
        <v>48</v>
      </c>
      <c r="D25" s="2" t="s">
        <v>28</v>
      </c>
      <c r="E25" s="36"/>
      <c r="F25" s="13"/>
      <c r="G25" s="11">
        <v>1</v>
      </c>
      <c r="H25" s="14" t="s">
        <v>15</v>
      </c>
      <c r="I25" s="15">
        <f t="shared" si="0"/>
        <v>0</v>
      </c>
    </row>
    <row r="26" spans="1:9" ht="83.25" customHeight="1" thickBot="1" x14ac:dyDescent="0.25">
      <c r="A26" s="9" t="s">
        <v>49</v>
      </c>
      <c r="B26" s="10" t="s">
        <v>56</v>
      </c>
      <c r="C26" s="9" t="s">
        <v>48</v>
      </c>
      <c r="D26" s="2" t="s">
        <v>41</v>
      </c>
      <c r="E26" s="36"/>
      <c r="F26" s="13"/>
      <c r="G26" s="11">
        <v>1</v>
      </c>
      <c r="H26" s="14" t="s">
        <v>15</v>
      </c>
      <c r="I26" s="15">
        <f t="shared" si="0"/>
        <v>0</v>
      </c>
    </row>
    <row r="27" spans="1:9" ht="69.95" customHeight="1" thickBot="1" x14ac:dyDescent="0.25">
      <c r="A27" s="9" t="s">
        <v>49</v>
      </c>
      <c r="B27" s="10" t="s">
        <v>57</v>
      </c>
      <c r="C27" s="9" t="s">
        <v>48</v>
      </c>
      <c r="D27" s="2" t="s">
        <v>28</v>
      </c>
      <c r="E27" s="35" t="s">
        <v>42</v>
      </c>
      <c r="F27" s="13"/>
      <c r="G27" s="11">
        <v>1</v>
      </c>
      <c r="H27" s="14" t="s">
        <v>15</v>
      </c>
      <c r="I27" s="15">
        <f t="shared" si="0"/>
        <v>0</v>
      </c>
    </row>
    <row r="28" spans="1:9" ht="83.25" customHeight="1" thickBot="1" x14ac:dyDescent="0.25">
      <c r="A28" s="9" t="s">
        <v>49</v>
      </c>
      <c r="B28" s="10" t="s">
        <v>57</v>
      </c>
      <c r="C28" s="9" t="s">
        <v>48</v>
      </c>
      <c r="D28" s="2" t="s">
        <v>41</v>
      </c>
      <c r="E28" s="37"/>
      <c r="F28" s="13"/>
      <c r="G28" s="11">
        <v>1</v>
      </c>
      <c r="H28" s="14" t="s">
        <v>15</v>
      </c>
      <c r="I28" s="15">
        <f t="shared" si="0"/>
        <v>0</v>
      </c>
    </row>
    <row r="29" spans="1:9" ht="17.25" thickBot="1" x14ac:dyDescent="0.25">
      <c r="A29" s="29" t="s">
        <v>54</v>
      </c>
      <c r="B29" s="30"/>
      <c r="C29" s="31"/>
      <c r="D29" s="31"/>
      <c r="E29" s="34"/>
      <c r="F29" s="30"/>
      <c r="G29" s="30"/>
      <c r="H29" s="32"/>
      <c r="I29" s="33"/>
    </row>
    <row r="30" spans="1:9" ht="17.25" thickBot="1" x14ac:dyDescent="0.25">
      <c r="A30" s="25" t="s">
        <v>19</v>
      </c>
      <c r="B30" s="26"/>
      <c r="C30" s="27"/>
      <c r="D30" s="27"/>
      <c r="E30" s="27"/>
      <c r="F30" s="26"/>
      <c r="G30" s="26"/>
      <c r="H30" s="26"/>
      <c r="I30" s="28"/>
    </row>
    <row r="31" spans="1:9" ht="50.25" thickBot="1" x14ac:dyDescent="0.25">
      <c r="A31" s="9" t="s">
        <v>52</v>
      </c>
      <c r="B31" s="10" t="s">
        <v>44</v>
      </c>
      <c r="C31" s="11" t="s">
        <v>43</v>
      </c>
      <c r="D31" s="2" t="s">
        <v>20</v>
      </c>
      <c r="E31" s="12" t="s">
        <v>32</v>
      </c>
      <c r="F31" s="13"/>
      <c r="G31" s="11">
        <v>1</v>
      </c>
      <c r="H31" s="14" t="s">
        <v>21</v>
      </c>
      <c r="I31" s="15">
        <f>F31*G31</f>
        <v>0</v>
      </c>
    </row>
    <row r="32" spans="1:9" ht="17.25" thickBot="1" x14ac:dyDescent="0.25">
      <c r="A32" s="16"/>
      <c r="B32" s="16"/>
      <c r="C32" s="16"/>
      <c r="D32" s="16"/>
      <c r="E32" s="19"/>
      <c r="F32" s="20"/>
      <c r="G32" s="16"/>
      <c r="H32" s="18" t="s">
        <v>26</v>
      </c>
      <c r="I32" s="21">
        <f>SUM(I15,I17:I18,I21:I28,I31)</f>
        <v>0</v>
      </c>
    </row>
    <row r="33" spans="1:9" ht="16.5" x14ac:dyDescent="0.2">
      <c r="A33" s="16"/>
      <c r="B33" s="16"/>
      <c r="C33" s="16"/>
      <c r="D33" s="16"/>
      <c r="E33" s="19"/>
      <c r="F33" s="20"/>
      <c r="G33" s="16"/>
      <c r="H33" s="16"/>
      <c r="I33" s="16"/>
    </row>
    <row r="34" spans="1:9" ht="16.5" x14ac:dyDescent="0.2">
      <c r="A34" s="1" t="s">
        <v>33</v>
      </c>
    </row>
    <row r="35" spans="1:9" ht="16.5" x14ac:dyDescent="0.2">
      <c r="A35" s="22" t="s">
        <v>34</v>
      </c>
    </row>
    <row r="36" spans="1:9" ht="16.5" x14ac:dyDescent="0.2">
      <c r="A36" s="22" t="s">
        <v>35</v>
      </c>
    </row>
    <row r="37" spans="1:9" ht="16.5" x14ac:dyDescent="0.2">
      <c r="A37" s="22" t="s">
        <v>36</v>
      </c>
    </row>
    <row r="45" spans="1:9" x14ac:dyDescent="0.2">
      <c r="A45" s="23" t="s">
        <v>37</v>
      </c>
      <c r="B45" s="23"/>
      <c r="C45" s="23"/>
      <c r="D45" s="23"/>
    </row>
    <row r="46" spans="1:9" x14ac:dyDescent="0.2">
      <c r="A46" s="24"/>
      <c r="B46" s="24"/>
      <c r="C46" s="24"/>
      <c r="D46" s="24"/>
    </row>
  </sheetData>
  <mergeCells count="25">
    <mergeCell ref="A1:I3"/>
    <mergeCell ref="A4:I4"/>
    <mergeCell ref="B5:F5"/>
    <mergeCell ref="A7:B7"/>
    <mergeCell ref="C7:F7"/>
    <mergeCell ref="A9:A11"/>
    <mergeCell ref="B9:B11"/>
    <mergeCell ref="C9:C11"/>
    <mergeCell ref="D9:D11"/>
    <mergeCell ref="F9:F11"/>
    <mergeCell ref="H5:I5"/>
    <mergeCell ref="G9:G11"/>
    <mergeCell ref="H9:H11"/>
    <mergeCell ref="I9:I11"/>
    <mergeCell ref="A30:I30"/>
    <mergeCell ref="A13:I13"/>
    <mergeCell ref="A12:I12"/>
    <mergeCell ref="A45:D46"/>
    <mergeCell ref="A14:I14"/>
    <mergeCell ref="A16:I16"/>
    <mergeCell ref="A19:I19"/>
    <mergeCell ref="A20:I20"/>
    <mergeCell ref="A29:I29"/>
    <mergeCell ref="E21:E26"/>
    <mergeCell ref="E27:E28"/>
  </mergeCells>
  <phoneticPr fontId="2" type="noConversion"/>
  <dataValidations count="4">
    <dataValidation type="list" allowBlank="1" showInputMessage="1" showErrorMessage="1" sqref="D15 D32:D33 D21:D28" xr:uid="{222EED39-C5AF-4F15-B482-DBC82484ED33}">
      <formula1>INDIRECT(#REF!)</formula1>
    </dataValidation>
    <dataValidation type="list" allowBlank="1" showInputMessage="1" showErrorMessage="1" sqref="D19 D29 D13" xr:uid="{803A0A25-CDB3-400B-83A3-799CA9F07AE1}">
      <formula1>INDIRECT($A$20)</formula1>
    </dataValidation>
    <dataValidation type="list" allowBlank="1" showInputMessage="1" showErrorMessage="1" sqref="D31" xr:uid="{D3F9B5BA-17F9-4C67-B5DB-52AE26242FC3}">
      <formula1>INDIRECT($A$30)</formula1>
    </dataValidation>
    <dataValidation type="list" allowBlank="1" showInputMessage="1" showErrorMessage="1" sqref="D17:D31" xr:uid="{DF5B5E81-E1D1-468B-90B2-67CB7CE4BCED}">
      <formula1>INDIRECT($A$16)</formula1>
    </dataValidation>
  </dataValidations>
  <pageMargins left="0.25" right="0.25" top="0.75" bottom="0.75" header="0.3" footer="0.3"/>
  <pageSetup paperSize="9" scale="61" fitToHeight="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2627-SHCCKGQUO-01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cp:lastPrinted>2026-06-24T10:06:16Z</cp:lastPrinted>
  <dcterms:created xsi:type="dcterms:W3CDTF">2026-06-24T10:10:39Z</dcterms:created>
  <dcterms:modified xsi:type="dcterms:W3CDTF">2026-06-24T10:12:34Z</dcterms:modified>
</cp:coreProperties>
</file>